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J:\steueramt\Eigene Dateien\SGS-Handel\2023\"/>
    </mc:Choice>
  </mc:AlternateContent>
  <xr:revisionPtr revIDLastSave="0" documentId="13_ncr:1_{DD6CB356-A021-441A-8369-9802385A495F}" xr6:coauthVersionLast="47" xr6:coauthVersionMax="47" xr10:uidLastSave="{00000000-0000-0000-0000-000000000000}"/>
  <bookViews>
    <workbookView xWindow="28680" yWindow="-120" windowWidth="29040" windowHeight="18240" xr2:uid="{00000000-000D-0000-FFFF-FFFF00000000}"/>
  </bookViews>
  <sheets>
    <sheet name="SGS-Deklaration (mit Formel)" sheetId="5" r:id="rId1"/>
    <sheet name="SGS-Deklaration (ohne Formel)" sheetId="6" r:id="rId2"/>
  </sheets>
  <definedNames>
    <definedName name="_xlnm.Print_Area" localSheetId="0">'SGS-Deklaration (mit Formel)'!$A$1:$H$41</definedName>
    <definedName name="_xlnm.Print_Area" localSheetId="1">'SGS-Deklaration (ohne Formel)'!$A$1:$H$41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5" i="5" l="1"/>
  <c r="G16" i="5"/>
  <c r="G19" i="5"/>
  <c r="E12" i="6" l="1"/>
  <c r="G16" i="6"/>
  <c r="G15" i="6"/>
  <c r="G14" i="6"/>
  <c r="G12" i="6"/>
  <c r="E5" i="6"/>
  <c r="D34" i="5" l="1"/>
  <c r="G32" i="5"/>
  <c r="G28" i="5"/>
  <c r="G30" i="5"/>
  <c r="G20" i="5"/>
  <c r="G21" i="5"/>
  <c r="G22" i="5"/>
  <c r="G23" i="5"/>
  <c r="G24" i="5"/>
  <c r="G25" i="5"/>
  <c r="G26" i="5"/>
  <c r="G27" i="5"/>
  <c r="G34" i="5" l="1"/>
</calcChain>
</file>

<file path=xl/sharedStrings.xml><?xml version="1.0" encoding="utf-8"?>
<sst xmlns="http://schemas.openxmlformats.org/spreadsheetml/2006/main" count="74" uniqueCount="35">
  <si>
    <t>Total Umsatz</t>
  </si>
  <si>
    <t>Steuersatz in %</t>
  </si>
  <si>
    <t>Abrechnungsperiode</t>
  </si>
  <si>
    <t>Total Steuerbetrag</t>
  </si>
  <si>
    <t>Ort und Datum:</t>
  </si>
  <si>
    <t>Umsatz in CHF</t>
  </si>
  <si>
    <t>Steuerbetrag in CHF</t>
  </si>
  <si>
    <t>Einsenden bis:</t>
  </si>
  <si>
    <t>Ich/wir bestätige/n, alle relevanten Umsätze hiermit angegeben zu haben.</t>
  </si>
  <si>
    <t>Treibstoffe°</t>
  </si>
  <si>
    <t>Zigaretten- und Tabakumsätze°</t>
  </si>
  <si>
    <r>
      <t xml:space="preserve">° </t>
    </r>
    <r>
      <rPr>
        <sz val="8"/>
        <rFont val="Arial"/>
        <family val="2"/>
      </rPr>
      <t>Umsätze werden durch andere Gesetze und Verfahren besteuert.</t>
    </r>
  </si>
  <si>
    <t>Eingansdatum:</t>
  </si>
  <si>
    <t>Visum:</t>
  </si>
  <si>
    <t>bis</t>
  </si>
  <si>
    <t>Abrechnung erstellt durch (Name und Vorname / Buchhaltungsstelle).</t>
  </si>
  <si>
    <t>Art des Entgeltes</t>
  </si>
  <si>
    <t>Tel.-Nr.:</t>
  </si>
  <si>
    <t>Lebensmittel- und Medikamentenumsätze</t>
  </si>
  <si>
    <t>Zwischenhandel</t>
  </si>
  <si>
    <r>
      <t>Valuta</t>
    </r>
    <r>
      <rPr>
        <sz val="11"/>
        <rFont val="Arial"/>
        <family val="2"/>
      </rPr>
      <t xml:space="preserve"> </t>
    </r>
    <r>
      <rPr>
        <sz val="8"/>
        <rFont val="Arial"/>
        <family val="2"/>
      </rPr>
      <t>(Verzugszins ab)</t>
    </r>
    <r>
      <rPr>
        <sz val="11"/>
        <rFont val="Arial"/>
        <family val="2"/>
      </rPr>
      <t>:</t>
    </r>
  </si>
  <si>
    <t>Rückforderungen für Rabatte und Skonti</t>
  </si>
  <si>
    <t>(sofern nicht unter Ziffer 1 bereits abgezogen)</t>
  </si>
  <si>
    <t>Steueramt Samnaun 7562 Samnaun-Compatsch</t>
  </si>
  <si>
    <t>Feld bitte leer lassen</t>
  </si>
  <si>
    <t>Rechtsverbindliche Unterschrift:</t>
  </si>
  <si>
    <t xml:space="preserve"> Bitte ankreuzen</t>
  </si>
  <si>
    <t xml:space="preserve"> Adresse:</t>
  </si>
  <si>
    <t>Geschäftsbereich:</t>
  </si>
  <si>
    <t>zu bezahlen bis:</t>
  </si>
  <si>
    <r>
      <t>Heizöl</t>
    </r>
    <r>
      <rPr>
        <sz val="8"/>
        <rFont val="Arial"/>
        <family val="2"/>
      </rPr>
      <t xml:space="preserve"> (ohne Treibstoffumsatz)</t>
    </r>
  </si>
  <si>
    <t>Waren aus eigener Produktion</t>
  </si>
  <si>
    <t>(sofern nicht unter Ziffer 2 bereits abgezogen)</t>
  </si>
  <si>
    <t>(sofern nicht unter Ziffer 3 bereits abgezogen)</t>
  </si>
  <si>
    <r>
      <t xml:space="preserve">Detailhandel </t>
    </r>
    <r>
      <rPr>
        <sz val="8"/>
        <rFont val="Arial"/>
        <family val="2"/>
      </rPr>
      <t>(ohne Tabak-, Treibstoff- und Lebensmittelumsätze)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</si>
</sst>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.0%"/>
    <numFmt numFmtId="165" formatCode="&quot;Jahr&quot;\ 0"/>
  </numFmts>
  <fonts count="15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sz val="11"/>
      <name val="Arial"/>
      <family val="2"/>
    </font>
    <font>
      <sz val="11"/>
      <name val="Wingdings 2"/>
      <family val="1"/>
      <charset val="2"/>
    </font>
    <font>
      <b/>
      <sz val="24"/>
      <color indexed="10"/>
      <name val="Arial"/>
      <family val="2"/>
    </font>
    <font>
      <b/>
      <sz val="11"/>
      <color indexed="10"/>
      <name val="Arial"/>
      <family val="2"/>
    </font>
    <font>
      <b/>
      <sz val="8"/>
      <color indexed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/>
      <right/>
      <top/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8">
    <xf numFmtId="0" fontId="0" fillId="0" borderId="0" xfId="0"/>
    <xf numFmtId="0" fontId="7" fillId="0" borderId="0" xfId="0" applyFont="1" applyAlignment="1" applyProtection="1">
      <alignment horizontal="left"/>
      <protection hidden="1"/>
    </xf>
    <xf numFmtId="0" fontId="6" fillId="0" borderId="0" xfId="0" applyFont="1" applyAlignment="1" applyProtection="1">
      <alignment horizontal="center"/>
      <protection hidden="1"/>
    </xf>
    <xf numFmtId="0" fontId="7" fillId="2" borderId="6" xfId="0" applyFont="1" applyFill="1" applyBorder="1" applyProtection="1">
      <protection hidden="1"/>
    </xf>
    <xf numFmtId="0" fontId="7" fillId="2" borderId="7" xfId="0" applyFont="1" applyFill="1" applyBorder="1" applyProtection="1">
      <protection hidden="1"/>
    </xf>
    <xf numFmtId="0" fontId="7" fillId="0" borderId="0" xfId="0" applyFont="1" applyProtection="1">
      <protection hidden="1"/>
    </xf>
    <xf numFmtId="0" fontId="7" fillId="2" borderId="8" xfId="0" applyFont="1" applyFill="1" applyBorder="1" applyProtection="1">
      <protection hidden="1"/>
    </xf>
    <xf numFmtId="0" fontId="7" fillId="2" borderId="9" xfId="0" applyFont="1" applyFill="1" applyBorder="1" applyProtection="1">
      <protection hidden="1"/>
    </xf>
    <xf numFmtId="0" fontId="5" fillId="0" borderId="13" xfId="0" applyFont="1" applyBorder="1" applyProtection="1">
      <protection hidden="1"/>
    </xf>
    <xf numFmtId="0" fontId="8" fillId="0" borderId="0" xfId="0" applyFont="1" applyProtection="1">
      <protection hidden="1"/>
    </xf>
    <xf numFmtId="0" fontId="7" fillId="2" borderId="0" xfId="0" applyFont="1" applyFill="1" applyProtection="1">
      <protection hidden="1"/>
    </xf>
    <xf numFmtId="0" fontId="10" fillId="2" borderId="14" xfId="0" applyFont="1" applyFill="1" applyBorder="1" applyProtection="1">
      <protection hidden="1"/>
    </xf>
    <xf numFmtId="0" fontId="10" fillId="2" borderId="15" xfId="0" applyFont="1" applyFill="1" applyBorder="1" applyAlignment="1" applyProtection="1">
      <alignment horizontal="center"/>
      <protection hidden="1"/>
    </xf>
    <xf numFmtId="0" fontId="10" fillId="2" borderId="16" xfId="0" applyFont="1" applyFill="1" applyBorder="1" applyProtection="1">
      <protection hidden="1"/>
    </xf>
    <xf numFmtId="0" fontId="11" fillId="2" borderId="17" xfId="0" applyFont="1" applyFill="1" applyBorder="1" applyAlignment="1" applyProtection="1">
      <alignment horizontal="center"/>
      <protection hidden="1"/>
    </xf>
    <xf numFmtId="0" fontId="13" fillId="2" borderId="0" xfId="0" applyFont="1" applyFill="1" applyProtection="1">
      <protection hidden="1"/>
    </xf>
    <xf numFmtId="14" fontId="13" fillId="2" borderId="0" xfId="0" applyNumberFormat="1" applyFont="1" applyFill="1" applyAlignment="1" applyProtection="1">
      <alignment horizontal="center"/>
      <protection hidden="1"/>
    </xf>
    <xf numFmtId="0" fontId="7" fillId="2" borderId="10" xfId="0" applyFont="1" applyFill="1" applyBorder="1" applyProtection="1">
      <protection hidden="1"/>
    </xf>
    <xf numFmtId="0" fontId="13" fillId="2" borderId="11" xfId="0" applyFont="1" applyFill="1" applyBorder="1" applyProtection="1">
      <protection hidden="1"/>
    </xf>
    <xf numFmtId="0" fontId="7" fillId="2" borderId="11" xfId="0" applyFont="1" applyFill="1" applyBorder="1" applyProtection="1">
      <protection hidden="1"/>
    </xf>
    <xf numFmtId="14" fontId="13" fillId="2" borderId="11" xfId="0" applyNumberFormat="1" applyFont="1" applyFill="1" applyBorder="1" applyAlignment="1" applyProtection="1">
      <alignment horizontal="center"/>
      <protection hidden="1"/>
    </xf>
    <xf numFmtId="0" fontId="7" fillId="2" borderId="12" xfId="0" applyFont="1" applyFill="1" applyBorder="1" applyProtection="1">
      <protection hidden="1"/>
    </xf>
    <xf numFmtId="0" fontId="7" fillId="2" borderId="3" xfId="0" applyFont="1" applyFill="1" applyBorder="1" applyProtection="1"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horizontal="left" vertical="center"/>
      <protection hidden="1"/>
    </xf>
    <xf numFmtId="0" fontId="7" fillId="0" borderId="4" xfId="0" applyFont="1" applyBorder="1" applyAlignment="1" applyProtection="1">
      <alignment vertical="center"/>
      <protection hidden="1"/>
    </xf>
    <xf numFmtId="0" fontId="7" fillId="0" borderId="5" xfId="0" applyFont="1" applyBorder="1" applyAlignment="1" applyProtection="1">
      <alignment horizontal="left" vertical="center"/>
      <protection locked="0" hidden="1"/>
    </xf>
    <xf numFmtId="0" fontId="5" fillId="0" borderId="18" xfId="0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left" vertical="center" wrapText="1"/>
      <protection hidden="1"/>
    </xf>
    <xf numFmtId="0" fontId="7" fillId="0" borderId="19" xfId="0" applyFont="1" applyBorder="1" applyAlignment="1" applyProtection="1">
      <alignment vertical="center" wrapText="1"/>
      <protection hidden="1"/>
    </xf>
    <xf numFmtId="0" fontId="7" fillId="0" borderId="0" xfId="0" applyFont="1" applyAlignment="1" applyProtection="1">
      <alignment vertical="center"/>
      <protection hidden="1"/>
    </xf>
    <xf numFmtId="0" fontId="5" fillId="0" borderId="20" xfId="0" applyFont="1" applyBorder="1" applyAlignment="1" applyProtection="1">
      <alignment horizontal="center" vertical="top"/>
      <protection hidden="1"/>
    </xf>
    <xf numFmtId="0" fontId="5" fillId="0" borderId="21" xfId="0" applyFont="1" applyBorder="1" applyAlignment="1" applyProtection="1">
      <alignment horizontal="left" vertical="top" wrapText="1"/>
      <protection hidden="1"/>
    </xf>
    <xf numFmtId="0" fontId="7" fillId="0" borderId="22" xfId="0" applyFont="1" applyBorder="1" applyAlignment="1" applyProtection="1">
      <alignment vertical="top" wrapText="1"/>
      <protection hidden="1"/>
    </xf>
    <xf numFmtId="0" fontId="7" fillId="0" borderId="0" xfId="0" applyFont="1" applyAlignment="1" applyProtection="1">
      <alignment vertical="top"/>
      <protection hidden="1"/>
    </xf>
    <xf numFmtId="0" fontId="3" fillId="0" borderId="1" xfId="0" applyFont="1" applyBorder="1" applyAlignment="1" applyProtection="1">
      <alignment vertical="center"/>
      <protection hidden="1"/>
    </xf>
    <xf numFmtId="0" fontId="7" fillId="0" borderId="1" xfId="0" applyFont="1" applyBorder="1" applyAlignment="1" applyProtection="1">
      <alignment vertical="center" wrapText="1"/>
      <protection hidden="1"/>
    </xf>
    <xf numFmtId="164" fontId="5" fillId="0" borderId="1" xfId="0" applyNumberFormat="1" applyFont="1" applyBorder="1" applyAlignment="1" applyProtection="1">
      <alignment horizontal="center" vertical="center"/>
      <protection hidden="1"/>
    </xf>
    <xf numFmtId="0" fontId="5" fillId="0" borderId="0" xfId="0" applyFont="1" applyProtection="1">
      <protection hidden="1"/>
    </xf>
    <xf numFmtId="0" fontId="5" fillId="0" borderId="0" xfId="0" applyFont="1" applyAlignment="1" applyProtection="1">
      <alignment horizontal="left"/>
      <protection hidden="1"/>
    </xf>
    <xf numFmtId="0" fontId="5" fillId="0" borderId="0" xfId="0" applyFont="1" applyAlignment="1" applyProtection="1">
      <alignment horizontal="left" vertical="center"/>
      <protection hidden="1"/>
    </xf>
    <xf numFmtId="164" fontId="5" fillId="0" borderId="0" xfId="0" applyNumberFormat="1" applyFont="1" applyAlignment="1" applyProtection="1">
      <alignment horizontal="center" vertical="center"/>
      <protection hidden="1"/>
    </xf>
    <xf numFmtId="14" fontId="1" fillId="2" borderId="11" xfId="0" applyNumberFormat="1" applyFont="1" applyFill="1" applyBorder="1" applyAlignment="1" applyProtection="1">
      <alignment horizontal="center"/>
      <protection hidden="1"/>
    </xf>
    <xf numFmtId="10" fontId="3" fillId="0" borderId="2" xfId="0" applyNumberFormat="1" applyFont="1" applyBorder="1" applyAlignment="1" applyProtection="1">
      <alignment horizontal="center" vertical="center"/>
      <protection hidden="1"/>
    </xf>
    <xf numFmtId="10" fontId="3" fillId="0" borderId="2" xfId="0" applyNumberFormat="1" applyFont="1" applyBorder="1" applyAlignment="1" applyProtection="1">
      <alignment horizontal="center" vertical="center"/>
      <protection locked="0" hidden="1"/>
    </xf>
    <xf numFmtId="14" fontId="10" fillId="2" borderId="23" xfId="0" applyNumberFormat="1" applyFont="1" applyFill="1" applyBorder="1" applyAlignment="1" applyProtection="1">
      <alignment horizontal="right"/>
      <protection hidden="1"/>
    </xf>
    <xf numFmtId="14" fontId="10" fillId="2" borderId="24" xfId="0" applyNumberFormat="1" applyFont="1" applyFill="1" applyBorder="1" applyAlignment="1" applyProtection="1">
      <alignment horizontal="left"/>
      <protection hidden="1"/>
    </xf>
    <xf numFmtId="10" fontId="3" fillId="0" borderId="3" xfId="0" applyNumberFormat="1" applyFont="1" applyBorder="1" applyAlignment="1" applyProtection="1">
      <alignment horizontal="center" vertical="center"/>
      <protection hidden="1"/>
    </xf>
    <xf numFmtId="0" fontId="5" fillId="0" borderId="21" xfId="0" applyFont="1" applyBorder="1" applyAlignment="1" applyProtection="1">
      <alignment horizontal="left" vertical="center"/>
      <protection hidden="1"/>
    </xf>
    <xf numFmtId="0" fontId="3" fillId="0" borderId="21" xfId="0" applyFont="1" applyBorder="1" applyAlignment="1" applyProtection="1">
      <alignment horizontal="left" vertical="center"/>
      <protection locked="0" hidden="1"/>
    </xf>
    <xf numFmtId="0" fontId="3" fillId="0" borderId="5" xfId="0" applyFont="1" applyBorder="1" applyAlignment="1" applyProtection="1">
      <alignment horizontal="left" vertical="center"/>
      <protection locked="0" hidden="1"/>
    </xf>
    <xf numFmtId="0" fontId="5" fillId="0" borderId="21" xfId="0" applyFont="1" applyBorder="1" applyAlignment="1" applyProtection="1">
      <alignment horizontal="left" vertical="center"/>
      <protection locked="0" hidden="1"/>
    </xf>
    <xf numFmtId="0" fontId="5" fillId="0" borderId="5" xfId="0" applyFont="1" applyBorder="1" applyAlignment="1" applyProtection="1">
      <alignment horizontal="left" vertical="center"/>
      <protection locked="0" hidden="1"/>
    </xf>
    <xf numFmtId="0" fontId="5" fillId="0" borderId="21" xfId="0" applyFont="1" applyBorder="1" applyAlignment="1" applyProtection="1">
      <alignment horizontal="center"/>
      <protection locked="0" hidden="1"/>
    </xf>
    <xf numFmtId="43" fontId="7" fillId="0" borderId="18" xfId="1" applyFont="1" applyFill="1" applyBorder="1" applyAlignment="1" applyProtection="1">
      <alignment horizontal="center" vertical="center"/>
      <protection locked="0" hidden="1"/>
    </xf>
    <xf numFmtId="43" fontId="7" fillId="0" borderId="19" xfId="1" applyFont="1" applyFill="1" applyBorder="1" applyAlignment="1" applyProtection="1">
      <alignment horizontal="center" vertical="center"/>
      <protection locked="0" hidden="1"/>
    </xf>
    <xf numFmtId="43" fontId="7" fillId="0" borderId="20" xfId="1" applyFont="1" applyFill="1" applyBorder="1" applyAlignment="1" applyProtection="1">
      <alignment horizontal="center" vertical="center"/>
      <protection locked="0" hidden="1"/>
    </xf>
    <xf numFmtId="43" fontId="7" fillId="0" borderId="22" xfId="1" applyFont="1" applyFill="1" applyBorder="1" applyAlignment="1" applyProtection="1">
      <alignment horizontal="center" vertical="center"/>
      <protection locked="0" hidden="1"/>
    </xf>
    <xf numFmtId="0" fontId="7" fillId="0" borderId="5" xfId="0" applyFont="1" applyBorder="1" applyAlignment="1" applyProtection="1">
      <alignment horizontal="left" vertical="center"/>
      <protection hidden="1"/>
    </xf>
    <xf numFmtId="0" fontId="7" fillId="0" borderId="4" xfId="0" applyFont="1" applyBorder="1" applyAlignment="1" applyProtection="1">
      <alignment horizontal="left" vertical="center"/>
      <protection hidden="1"/>
    </xf>
    <xf numFmtId="0" fontId="3" fillId="0" borderId="1" xfId="0" applyFont="1" applyBorder="1" applyAlignment="1" applyProtection="1">
      <alignment horizontal="left"/>
      <protection hidden="1"/>
    </xf>
    <xf numFmtId="165" fontId="9" fillId="2" borderId="30" xfId="0" applyNumberFormat="1" applyFont="1" applyFill="1" applyBorder="1" applyAlignment="1" applyProtection="1">
      <alignment horizontal="center" vertical="center"/>
      <protection locked="0" hidden="1"/>
    </xf>
    <xf numFmtId="0" fontId="13" fillId="0" borderId="18" xfId="0" applyFont="1" applyBorder="1" applyAlignment="1" applyProtection="1">
      <alignment horizontal="center" vertical="center"/>
      <protection hidden="1"/>
    </xf>
    <xf numFmtId="0" fontId="13" fillId="0" borderId="1" xfId="0" applyFont="1" applyBorder="1" applyAlignment="1" applyProtection="1">
      <alignment horizontal="center" vertical="center"/>
      <protection hidden="1"/>
    </xf>
    <xf numFmtId="0" fontId="13" fillId="0" borderId="19" xfId="0" applyFont="1" applyBorder="1" applyAlignment="1" applyProtection="1">
      <alignment horizontal="center" vertical="center"/>
      <protection hidden="1"/>
    </xf>
    <xf numFmtId="0" fontId="5" fillId="0" borderId="20" xfId="0" applyFont="1" applyBorder="1" applyAlignment="1" applyProtection="1">
      <alignment horizontal="center" vertical="top"/>
      <protection hidden="1"/>
    </xf>
    <xf numFmtId="0" fontId="5" fillId="0" borderId="21" xfId="0" applyFont="1" applyBorder="1" applyAlignment="1" applyProtection="1">
      <alignment horizontal="center" vertical="top"/>
      <protection hidden="1"/>
    </xf>
    <xf numFmtId="0" fontId="5" fillId="0" borderId="22" xfId="0" applyFont="1" applyBorder="1" applyAlignment="1" applyProtection="1">
      <alignment horizontal="center" vertical="top"/>
      <protection hidden="1"/>
    </xf>
    <xf numFmtId="43" fontId="7" fillId="0" borderId="18" xfId="1" applyFont="1" applyFill="1" applyBorder="1" applyAlignment="1" applyProtection="1">
      <alignment horizontal="center" vertical="center"/>
      <protection hidden="1"/>
    </xf>
    <xf numFmtId="43" fontId="7" fillId="0" borderId="19" xfId="1" applyFont="1" applyFill="1" applyBorder="1" applyAlignment="1" applyProtection="1">
      <alignment horizontal="center" vertical="center"/>
      <protection hidden="1"/>
    </xf>
    <xf numFmtId="43" fontId="7" fillId="0" borderId="20" xfId="1" applyFont="1" applyFill="1" applyBorder="1" applyAlignment="1" applyProtection="1">
      <alignment horizontal="center" vertical="center"/>
      <protection hidden="1"/>
    </xf>
    <xf numFmtId="43" fontId="7" fillId="0" borderId="22" xfId="1" applyFont="1" applyFill="1" applyBorder="1" applyAlignment="1" applyProtection="1">
      <alignment horizontal="center" vertical="center"/>
      <protection hidden="1"/>
    </xf>
    <xf numFmtId="43" fontId="7" fillId="0" borderId="3" xfId="1" applyFont="1" applyFill="1" applyBorder="1" applyAlignment="1" applyProtection="1">
      <alignment horizontal="right" vertical="center"/>
      <protection hidden="1"/>
    </xf>
    <xf numFmtId="43" fontId="7" fillId="0" borderId="4" xfId="1" applyFont="1" applyFill="1" applyBorder="1" applyAlignment="1" applyProtection="1">
      <alignment horizontal="right" vertical="center"/>
      <protection hidden="1"/>
    </xf>
    <xf numFmtId="0" fontId="12" fillId="0" borderId="0" xfId="0" applyFont="1" applyAlignment="1" applyProtection="1">
      <alignment horizontal="center"/>
      <protection hidden="1"/>
    </xf>
    <xf numFmtId="43" fontId="7" fillId="0" borderId="3" xfId="1" applyFont="1" applyFill="1" applyBorder="1" applyAlignment="1" applyProtection="1">
      <alignment horizontal="right" vertical="center"/>
      <protection locked="0" hidden="1"/>
    </xf>
    <xf numFmtId="43" fontId="7" fillId="0" borderId="4" xfId="1" applyFont="1" applyFill="1" applyBorder="1" applyAlignment="1" applyProtection="1">
      <alignment horizontal="right" vertical="center"/>
      <protection locked="0" hidden="1"/>
    </xf>
    <xf numFmtId="0" fontId="7" fillId="0" borderId="0" xfId="0" applyFont="1" applyAlignment="1" applyProtection="1">
      <alignment horizontal="center"/>
      <protection hidden="1"/>
    </xf>
    <xf numFmtId="0" fontId="7" fillId="0" borderId="29" xfId="0" applyFont="1" applyBorder="1" applyAlignment="1" applyProtection="1">
      <alignment horizontal="center"/>
      <protection hidden="1"/>
    </xf>
    <xf numFmtId="0" fontId="4" fillId="2" borderId="27" xfId="0" applyFont="1" applyFill="1" applyBorder="1" applyAlignment="1" applyProtection="1">
      <alignment horizontal="center" vertical="center" wrapText="1"/>
      <protection hidden="1"/>
    </xf>
    <xf numFmtId="43" fontId="3" fillId="0" borderId="3" xfId="1" applyFont="1" applyFill="1" applyBorder="1" applyAlignment="1" applyProtection="1">
      <alignment horizontal="right" vertical="center"/>
      <protection hidden="1"/>
    </xf>
    <xf numFmtId="43" fontId="3" fillId="0" borderId="4" xfId="1" applyFont="1" applyFill="1" applyBorder="1" applyAlignment="1" applyProtection="1">
      <alignment horizontal="right" vertical="center"/>
      <protection hidden="1"/>
    </xf>
    <xf numFmtId="0" fontId="4" fillId="2" borderId="5" xfId="0" applyFont="1" applyFill="1" applyBorder="1" applyAlignment="1" applyProtection="1">
      <alignment horizontal="left" vertical="center"/>
      <protection hidden="1"/>
    </xf>
    <xf numFmtId="0" fontId="4" fillId="2" borderId="4" xfId="0" applyFont="1" applyFill="1" applyBorder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left"/>
      <protection hidden="1"/>
    </xf>
    <xf numFmtId="0" fontId="3" fillId="0" borderId="0" xfId="0" applyFont="1" applyAlignment="1" applyProtection="1">
      <alignment horizontal="left"/>
      <protection hidden="1"/>
    </xf>
    <xf numFmtId="0" fontId="4" fillId="2" borderId="3" xfId="0" applyFont="1" applyFill="1" applyBorder="1" applyAlignment="1" applyProtection="1">
      <alignment horizontal="center" vertical="center" wrapText="1"/>
      <protection hidden="1"/>
    </xf>
    <xf numFmtId="0" fontId="4" fillId="2" borderId="4" xfId="0" applyFont="1" applyFill="1" applyBorder="1" applyAlignment="1" applyProtection="1">
      <alignment horizontal="center" vertical="center" wrapText="1"/>
      <protection hidden="1"/>
    </xf>
    <xf numFmtId="0" fontId="3" fillId="0" borderId="5" xfId="0" applyFont="1" applyBorder="1" applyAlignment="1" applyProtection="1">
      <alignment horizontal="left" vertical="center"/>
      <protection hidden="1"/>
    </xf>
    <xf numFmtId="0" fontId="3" fillId="0" borderId="4" xfId="0" applyFont="1" applyBorder="1" applyAlignment="1" applyProtection="1">
      <alignment horizontal="left" vertical="center"/>
      <protection hidden="1"/>
    </xf>
    <xf numFmtId="43" fontId="3" fillId="0" borderId="3" xfId="1" applyFont="1" applyFill="1" applyBorder="1" applyAlignment="1" applyProtection="1">
      <alignment horizontal="right" vertical="center"/>
      <protection locked="0" hidden="1"/>
    </xf>
    <xf numFmtId="43" fontId="3" fillId="0" borderId="4" xfId="1" applyFont="1" applyFill="1" applyBorder="1" applyAlignment="1" applyProtection="1">
      <alignment horizontal="right" vertical="center"/>
      <protection locked="0" hidden="1"/>
    </xf>
    <xf numFmtId="43" fontId="4" fillId="0" borderId="25" xfId="1" applyFont="1" applyFill="1" applyBorder="1" applyAlignment="1" applyProtection="1">
      <alignment horizontal="right" vertical="center"/>
      <protection hidden="1"/>
    </xf>
    <xf numFmtId="43" fontId="4" fillId="0" borderId="26" xfId="1" applyFont="1" applyFill="1" applyBorder="1" applyAlignment="1" applyProtection="1">
      <alignment horizontal="right" vertical="center"/>
      <protection hidden="1"/>
    </xf>
    <xf numFmtId="0" fontId="4" fillId="0" borderId="0" xfId="0" applyFont="1" applyAlignment="1" applyProtection="1">
      <alignment horizontal="center"/>
      <protection hidden="1"/>
    </xf>
    <xf numFmtId="10" fontId="3" fillId="0" borderId="27" xfId="0" applyNumberFormat="1" applyFont="1" applyBorder="1" applyAlignment="1" applyProtection="1">
      <alignment horizontal="center" vertical="center"/>
      <protection hidden="1"/>
    </xf>
    <xf numFmtId="10" fontId="3" fillId="0" borderId="28" xfId="0" applyNumberFormat="1" applyFont="1" applyBorder="1" applyAlignment="1" applyProtection="1">
      <alignment horizontal="center" vertical="center"/>
      <protection hidden="1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</xdr:col>
      <xdr:colOff>428625</xdr:colOff>
      <xdr:row>2</xdr:row>
      <xdr:rowOff>152400</xdr:rowOff>
    </xdr:to>
    <xdr:pic>
      <xdr:nvPicPr>
        <xdr:cNvPr id="6341" name="Picture 7" descr="Gemeinde Samnaun Wappen">
          <a:extLst>
            <a:ext uri="{FF2B5EF4-FFF2-40B4-BE49-F238E27FC236}">
              <a16:creationId xmlns:a16="http://schemas.microsoft.com/office/drawing/2014/main" id="{00000000-0008-0000-0000-0000C5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10" t="1094" r="999" b="845"/>
        <a:stretch>
          <a:fillRect/>
        </a:stretch>
      </xdr:blipFill>
      <xdr:spPr bwMode="auto">
        <a:xfrm>
          <a:off x="19050" y="19050"/>
          <a:ext cx="590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76200</xdr:colOff>
      <xdr:row>27</xdr:row>
      <xdr:rowOff>190500</xdr:rowOff>
    </xdr:from>
    <xdr:to>
      <xdr:col>3</xdr:col>
      <xdr:colOff>171450</xdr:colOff>
      <xdr:row>27</xdr:row>
      <xdr:rowOff>190500</xdr:rowOff>
    </xdr:to>
    <xdr:sp macro="" textlink="">
      <xdr:nvSpPr>
        <xdr:cNvPr id="6342" name="Line 8">
          <a:extLst>
            <a:ext uri="{FF2B5EF4-FFF2-40B4-BE49-F238E27FC236}">
              <a16:creationId xmlns:a16="http://schemas.microsoft.com/office/drawing/2014/main" id="{00000000-0008-0000-0000-0000C6180000}"/>
            </a:ext>
          </a:extLst>
        </xdr:cNvPr>
        <xdr:cNvSpPr>
          <a:spLocks noChangeShapeType="1"/>
        </xdr:cNvSpPr>
      </xdr:nvSpPr>
      <xdr:spPr bwMode="auto">
        <a:xfrm>
          <a:off x="3476625" y="75533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76200</xdr:colOff>
      <xdr:row>29</xdr:row>
      <xdr:rowOff>180975</xdr:rowOff>
    </xdr:from>
    <xdr:to>
      <xdr:col>3</xdr:col>
      <xdr:colOff>171450</xdr:colOff>
      <xdr:row>29</xdr:row>
      <xdr:rowOff>180975</xdr:rowOff>
    </xdr:to>
    <xdr:sp macro="" textlink="">
      <xdr:nvSpPr>
        <xdr:cNvPr id="6343" name="Line 9">
          <a:extLst>
            <a:ext uri="{FF2B5EF4-FFF2-40B4-BE49-F238E27FC236}">
              <a16:creationId xmlns:a16="http://schemas.microsoft.com/office/drawing/2014/main" id="{00000000-0008-0000-0000-0000C7180000}"/>
            </a:ext>
          </a:extLst>
        </xdr:cNvPr>
        <xdr:cNvSpPr>
          <a:spLocks noChangeShapeType="1"/>
        </xdr:cNvSpPr>
      </xdr:nvSpPr>
      <xdr:spPr bwMode="auto">
        <a:xfrm>
          <a:off x="3476625" y="792480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76200</xdr:colOff>
      <xdr:row>31</xdr:row>
      <xdr:rowOff>180975</xdr:rowOff>
    </xdr:from>
    <xdr:to>
      <xdr:col>3</xdr:col>
      <xdr:colOff>171450</xdr:colOff>
      <xdr:row>31</xdr:row>
      <xdr:rowOff>180975</xdr:rowOff>
    </xdr:to>
    <xdr:sp macro="" textlink="">
      <xdr:nvSpPr>
        <xdr:cNvPr id="6344" name="Line 10">
          <a:extLst>
            <a:ext uri="{FF2B5EF4-FFF2-40B4-BE49-F238E27FC236}">
              <a16:creationId xmlns:a16="http://schemas.microsoft.com/office/drawing/2014/main" id="{00000000-0008-0000-0000-0000C8180000}"/>
            </a:ext>
          </a:extLst>
        </xdr:cNvPr>
        <xdr:cNvSpPr>
          <a:spLocks noChangeShapeType="1"/>
        </xdr:cNvSpPr>
      </xdr:nvSpPr>
      <xdr:spPr bwMode="auto">
        <a:xfrm>
          <a:off x="3476625" y="830580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76200</xdr:colOff>
      <xdr:row>27</xdr:row>
      <xdr:rowOff>190500</xdr:rowOff>
    </xdr:from>
    <xdr:to>
      <xdr:col>6</xdr:col>
      <xdr:colOff>171450</xdr:colOff>
      <xdr:row>27</xdr:row>
      <xdr:rowOff>190500</xdr:rowOff>
    </xdr:to>
    <xdr:sp macro="" textlink="">
      <xdr:nvSpPr>
        <xdr:cNvPr id="6345" name="Line 11">
          <a:extLst>
            <a:ext uri="{FF2B5EF4-FFF2-40B4-BE49-F238E27FC236}">
              <a16:creationId xmlns:a16="http://schemas.microsoft.com/office/drawing/2014/main" id="{00000000-0008-0000-0000-0000C9180000}"/>
            </a:ext>
          </a:extLst>
        </xdr:cNvPr>
        <xdr:cNvSpPr>
          <a:spLocks noChangeShapeType="1"/>
        </xdr:cNvSpPr>
      </xdr:nvSpPr>
      <xdr:spPr bwMode="auto">
        <a:xfrm>
          <a:off x="5400675" y="75533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76200</xdr:colOff>
      <xdr:row>29</xdr:row>
      <xdr:rowOff>180975</xdr:rowOff>
    </xdr:from>
    <xdr:to>
      <xdr:col>6</xdr:col>
      <xdr:colOff>171450</xdr:colOff>
      <xdr:row>29</xdr:row>
      <xdr:rowOff>180975</xdr:rowOff>
    </xdr:to>
    <xdr:sp macro="" textlink="">
      <xdr:nvSpPr>
        <xdr:cNvPr id="6346" name="Line 12">
          <a:extLst>
            <a:ext uri="{FF2B5EF4-FFF2-40B4-BE49-F238E27FC236}">
              <a16:creationId xmlns:a16="http://schemas.microsoft.com/office/drawing/2014/main" id="{00000000-0008-0000-0000-0000CA180000}"/>
            </a:ext>
          </a:extLst>
        </xdr:cNvPr>
        <xdr:cNvSpPr>
          <a:spLocks noChangeShapeType="1"/>
        </xdr:cNvSpPr>
      </xdr:nvSpPr>
      <xdr:spPr bwMode="auto">
        <a:xfrm>
          <a:off x="5400675" y="792480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76200</xdr:colOff>
      <xdr:row>31</xdr:row>
      <xdr:rowOff>180975</xdr:rowOff>
    </xdr:from>
    <xdr:to>
      <xdr:col>6</xdr:col>
      <xdr:colOff>171450</xdr:colOff>
      <xdr:row>31</xdr:row>
      <xdr:rowOff>180975</xdr:rowOff>
    </xdr:to>
    <xdr:sp macro="" textlink="">
      <xdr:nvSpPr>
        <xdr:cNvPr id="6347" name="Line 13">
          <a:extLst>
            <a:ext uri="{FF2B5EF4-FFF2-40B4-BE49-F238E27FC236}">
              <a16:creationId xmlns:a16="http://schemas.microsoft.com/office/drawing/2014/main" id="{00000000-0008-0000-0000-0000CB180000}"/>
            </a:ext>
          </a:extLst>
        </xdr:cNvPr>
        <xdr:cNvSpPr>
          <a:spLocks noChangeShapeType="1"/>
        </xdr:cNvSpPr>
      </xdr:nvSpPr>
      <xdr:spPr bwMode="auto">
        <a:xfrm>
          <a:off x="5400675" y="830580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180975</xdr:rowOff>
        </xdr:from>
        <xdr:to>
          <xdr:col>1</xdr:col>
          <xdr:colOff>1066800</xdr:colOff>
          <xdr:row>12</xdr:row>
          <xdr:rowOff>19050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Zwischenhändler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161925</xdr:rowOff>
        </xdr:from>
        <xdr:to>
          <xdr:col>1</xdr:col>
          <xdr:colOff>1171575</xdr:colOff>
          <xdr:row>10</xdr:row>
          <xdr:rowOff>19050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Detaillist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171450</xdr:rowOff>
        </xdr:from>
        <xdr:to>
          <xdr:col>1</xdr:col>
          <xdr:colOff>1419225</xdr:colOff>
          <xdr:row>11</xdr:row>
          <xdr:rowOff>19050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Hotellerie, Parahotellerie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171450</xdr:rowOff>
        </xdr:from>
        <xdr:to>
          <xdr:col>1</xdr:col>
          <xdr:colOff>1190625</xdr:colOff>
          <xdr:row>13</xdr:row>
          <xdr:rowOff>19050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Produktionsbetrieb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161925</xdr:rowOff>
        </xdr:from>
        <xdr:to>
          <xdr:col>1</xdr:col>
          <xdr:colOff>2419350</xdr:colOff>
          <xdr:row>15</xdr:row>
          <xdr:rowOff>19050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Buchführung mit Aufteilung der Betriebszweige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171450</xdr:rowOff>
        </xdr:from>
        <xdr:to>
          <xdr:col>1</xdr:col>
          <xdr:colOff>2486025</xdr:colOff>
          <xdr:row>16</xdr:row>
          <xdr:rowOff>19050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Buchführung ohne Aufteilung der Betriebszweige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</xdr:col>
      <xdr:colOff>428625</xdr:colOff>
      <xdr:row>2</xdr:row>
      <xdr:rowOff>152400</xdr:rowOff>
    </xdr:to>
    <xdr:pic>
      <xdr:nvPicPr>
        <xdr:cNvPr id="9412" name="Picture 7" descr="Gemeinde Samnaun Wappen">
          <a:extLst>
            <a:ext uri="{FF2B5EF4-FFF2-40B4-BE49-F238E27FC236}">
              <a16:creationId xmlns:a16="http://schemas.microsoft.com/office/drawing/2014/main" id="{00000000-0008-0000-0100-0000C4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10" t="1094" r="999" b="845"/>
        <a:stretch>
          <a:fillRect/>
        </a:stretch>
      </xdr:blipFill>
      <xdr:spPr bwMode="auto">
        <a:xfrm>
          <a:off x="19050" y="19050"/>
          <a:ext cx="590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76200</xdr:colOff>
      <xdr:row>27</xdr:row>
      <xdr:rowOff>190500</xdr:rowOff>
    </xdr:from>
    <xdr:to>
      <xdr:col>3</xdr:col>
      <xdr:colOff>171450</xdr:colOff>
      <xdr:row>27</xdr:row>
      <xdr:rowOff>190500</xdr:rowOff>
    </xdr:to>
    <xdr:sp macro="" textlink="">
      <xdr:nvSpPr>
        <xdr:cNvPr id="9413" name="Line 8">
          <a:extLst>
            <a:ext uri="{FF2B5EF4-FFF2-40B4-BE49-F238E27FC236}">
              <a16:creationId xmlns:a16="http://schemas.microsoft.com/office/drawing/2014/main" id="{00000000-0008-0000-0100-0000C5240000}"/>
            </a:ext>
          </a:extLst>
        </xdr:cNvPr>
        <xdr:cNvSpPr>
          <a:spLocks noChangeShapeType="1"/>
        </xdr:cNvSpPr>
      </xdr:nvSpPr>
      <xdr:spPr bwMode="auto">
        <a:xfrm>
          <a:off x="3476625" y="75533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76200</xdr:colOff>
      <xdr:row>29</xdr:row>
      <xdr:rowOff>180975</xdr:rowOff>
    </xdr:from>
    <xdr:to>
      <xdr:col>3</xdr:col>
      <xdr:colOff>171450</xdr:colOff>
      <xdr:row>29</xdr:row>
      <xdr:rowOff>180975</xdr:rowOff>
    </xdr:to>
    <xdr:sp macro="" textlink="">
      <xdr:nvSpPr>
        <xdr:cNvPr id="9414" name="Line 9">
          <a:extLst>
            <a:ext uri="{FF2B5EF4-FFF2-40B4-BE49-F238E27FC236}">
              <a16:creationId xmlns:a16="http://schemas.microsoft.com/office/drawing/2014/main" id="{00000000-0008-0000-0100-0000C6240000}"/>
            </a:ext>
          </a:extLst>
        </xdr:cNvPr>
        <xdr:cNvSpPr>
          <a:spLocks noChangeShapeType="1"/>
        </xdr:cNvSpPr>
      </xdr:nvSpPr>
      <xdr:spPr bwMode="auto">
        <a:xfrm>
          <a:off x="3476625" y="792480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76200</xdr:colOff>
      <xdr:row>31</xdr:row>
      <xdr:rowOff>180975</xdr:rowOff>
    </xdr:from>
    <xdr:to>
      <xdr:col>3</xdr:col>
      <xdr:colOff>171450</xdr:colOff>
      <xdr:row>31</xdr:row>
      <xdr:rowOff>180975</xdr:rowOff>
    </xdr:to>
    <xdr:sp macro="" textlink="">
      <xdr:nvSpPr>
        <xdr:cNvPr id="9415" name="Line 10">
          <a:extLst>
            <a:ext uri="{FF2B5EF4-FFF2-40B4-BE49-F238E27FC236}">
              <a16:creationId xmlns:a16="http://schemas.microsoft.com/office/drawing/2014/main" id="{00000000-0008-0000-0100-0000C7240000}"/>
            </a:ext>
          </a:extLst>
        </xdr:cNvPr>
        <xdr:cNvSpPr>
          <a:spLocks noChangeShapeType="1"/>
        </xdr:cNvSpPr>
      </xdr:nvSpPr>
      <xdr:spPr bwMode="auto">
        <a:xfrm>
          <a:off x="3476625" y="830580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76200</xdr:colOff>
      <xdr:row>27</xdr:row>
      <xdr:rowOff>190500</xdr:rowOff>
    </xdr:from>
    <xdr:to>
      <xdr:col>6</xdr:col>
      <xdr:colOff>171450</xdr:colOff>
      <xdr:row>27</xdr:row>
      <xdr:rowOff>190500</xdr:rowOff>
    </xdr:to>
    <xdr:sp macro="" textlink="">
      <xdr:nvSpPr>
        <xdr:cNvPr id="9416" name="Line 11">
          <a:extLst>
            <a:ext uri="{FF2B5EF4-FFF2-40B4-BE49-F238E27FC236}">
              <a16:creationId xmlns:a16="http://schemas.microsoft.com/office/drawing/2014/main" id="{00000000-0008-0000-0100-0000C8240000}"/>
            </a:ext>
          </a:extLst>
        </xdr:cNvPr>
        <xdr:cNvSpPr>
          <a:spLocks noChangeShapeType="1"/>
        </xdr:cNvSpPr>
      </xdr:nvSpPr>
      <xdr:spPr bwMode="auto">
        <a:xfrm>
          <a:off x="5400675" y="75533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76200</xdr:colOff>
      <xdr:row>29</xdr:row>
      <xdr:rowOff>180975</xdr:rowOff>
    </xdr:from>
    <xdr:to>
      <xdr:col>6</xdr:col>
      <xdr:colOff>171450</xdr:colOff>
      <xdr:row>29</xdr:row>
      <xdr:rowOff>180975</xdr:rowOff>
    </xdr:to>
    <xdr:sp macro="" textlink="">
      <xdr:nvSpPr>
        <xdr:cNvPr id="9417" name="Line 12">
          <a:extLst>
            <a:ext uri="{FF2B5EF4-FFF2-40B4-BE49-F238E27FC236}">
              <a16:creationId xmlns:a16="http://schemas.microsoft.com/office/drawing/2014/main" id="{00000000-0008-0000-0100-0000C9240000}"/>
            </a:ext>
          </a:extLst>
        </xdr:cNvPr>
        <xdr:cNvSpPr>
          <a:spLocks noChangeShapeType="1"/>
        </xdr:cNvSpPr>
      </xdr:nvSpPr>
      <xdr:spPr bwMode="auto">
        <a:xfrm>
          <a:off x="5400675" y="792480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76200</xdr:colOff>
      <xdr:row>31</xdr:row>
      <xdr:rowOff>180975</xdr:rowOff>
    </xdr:from>
    <xdr:to>
      <xdr:col>6</xdr:col>
      <xdr:colOff>171450</xdr:colOff>
      <xdr:row>31</xdr:row>
      <xdr:rowOff>180975</xdr:rowOff>
    </xdr:to>
    <xdr:sp macro="" textlink="">
      <xdr:nvSpPr>
        <xdr:cNvPr id="9418" name="Line 13">
          <a:extLst>
            <a:ext uri="{FF2B5EF4-FFF2-40B4-BE49-F238E27FC236}">
              <a16:creationId xmlns:a16="http://schemas.microsoft.com/office/drawing/2014/main" id="{00000000-0008-0000-0100-0000CA240000}"/>
            </a:ext>
          </a:extLst>
        </xdr:cNvPr>
        <xdr:cNvSpPr>
          <a:spLocks noChangeShapeType="1"/>
        </xdr:cNvSpPr>
      </xdr:nvSpPr>
      <xdr:spPr bwMode="auto">
        <a:xfrm>
          <a:off x="5400675" y="830580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180975</xdr:rowOff>
        </xdr:from>
        <xdr:to>
          <xdr:col>1</xdr:col>
          <xdr:colOff>1066800</xdr:colOff>
          <xdr:row>12</xdr:row>
          <xdr:rowOff>19050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1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Zwischenhändler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161925</xdr:rowOff>
        </xdr:from>
        <xdr:to>
          <xdr:col>1</xdr:col>
          <xdr:colOff>1171575</xdr:colOff>
          <xdr:row>10</xdr:row>
          <xdr:rowOff>19050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1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Detaillist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171450</xdr:rowOff>
        </xdr:from>
        <xdr:to>
          <xdr:col>1</xdr:col>
          <xdr:colOff>1419225</xdr:colOff>
          <xdr:row>11</xdr:row>
          <xdr:rowOff>19050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1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Hotellerie, Parahotellerie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171450</xdr:rowOff>
        </xdr:from>
        <xdr:to>
          <xdr:col>1</xdr:col>
          <xdr:colOff>1190625</xdr:colOff>
          <xdr:row>13</xdr:row>
          <xdr:rowOff>19050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1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Produktionsbetrieb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161925</xdr:rowOff>
        </xdr:from>
        <xdr:to>
          <xdr:col>1</xdr:col>
          <xdr:colOff>2419350</xdr:colOff>
          <xdr:row>15</xdr:row>
          <xdr:rowOff>19050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1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Buchführung mit Aufteilung der Betriebszweige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171450</xdr:rowOff>
        </xdr:from>
        <xdr:to>
          <xdr:col>1</xdr:col>
          <xdr:colOff>2486025</xdr:colOff>
          <xdr:row>16</xdr:row>
          <xdr:rowOff>19050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1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Buchführung ohne Aufteilung der Betriebszweige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showGridLines="0" showRowColHeaders="0" tabSelected="1" view="pageBreakPreview" zoomScaleNormal="100" zoomScaleSheetLayoutView="110" workbookViewId="0">
      <selection activeCell="A5" sqref="A5:B5"/>
    </sheetView>
  </sheetViews>
  <sheetFormatPr baseColWidth="10" defaultRowHeight="14.25" x14ac:dyDescent="0.2"/>
  <cols>
    <col min="1" max="1" width="2.7109375" style="5" customWidth="1"/>
    <col min="2" max="2" width="45" style="5" customWidth="1"/>
    <col min="3" max="3" width="3.28515625" style="5" customWidth="1"/>
    <col min="4" max="4" width="3.7109375" style="5" customWidth="1"/>
    <col min="5" max="5" width="15.7109375" style="5" customWidth="1"/>
    <col min="6" max="6" width="9.42578125" style="5" customWidth="1"/>
    <col min="7" max="7" width="18.7109375" style="5" customWidth="1"/>
    <col min="8" max="8" width="3.7109375" style="5" customWidth="1"/>
    <col min="9" max="16384" width="11.42578125" style="5"/>
  </cols>
  <sheetData>
    <row r="1" spans="1:10" ht="24.95" customHeight="1" x14ac:dyDescent="0.2">
      <c r="G1" s="1"/>
    </row>
    <row r="2" spans="1:10" ht="15.75" x14ac:dyDescent="0.25">
      <c r="A2" s="75"/>
      <c r="B2" s="75"/>
      <c r="C2" s="75"/>
      <c r="D2" s="75"/>
      <c r="E2" s="75"/>
      <c r="F2" s="75"/>
      <c r="G2" s="75"/>
      <c r="H2" s="75"/>
    </row>
    <row r="3" spans="1:10" ht="30" customHeight="1" x14ac:dyDescent="0.2">
      <c r="A3" s="2"/>
      <c r="B3" s="2"/>
      <c r="C3" s="2"/>
      <c r="D3" s="2"/>
      <c r="E3" s="2"/>
      <c r="F3" s="2"/>
      <c r="G3" s="2"/>
      <c r="H3" s="2"/>
    </row>
    <row r="4" spans="1:10" ht="15" thickBot="1" x14ac:dyDescent="0.25">
      <c r="A4" s="86" t="s">
        <v>27</v>
      </c>
      <c r="B4" s="86"/>
    </row>
    <row r="5" spans="1:10" ht="32.1" customHeight="1" thickTop="1" x14ac:dyDescent="0.2">
      <c r="A5" s="50"/>
      <c r="B5" s="50"/>
      <c r="D5" s="3"/>
      <c r="E5" s="62">
        <v>2023</v>
      </c>
      <c r="F5" s="62"/>
      <c r="G5" s="62"/>
      <c r="H5" s="4"/>
    </row>
    <row r="6" spans="1:10" ht="25.5" customHeight="1" x14ac:dyDescent="0.2">
      <c r="A6" s="51"/>
      <c r="B6" s="51"/>
      <c r="D6" s="6"/>
      <c r="E6" s="63" t="s">
        <v>23</v>
      </c>
      <c r="F6" s="64"/>
      <c r="G6" s="65"/>
      <c r="H6" s="7"/>
    </row>
    <row r="7" spans="1:10" ht="25.5" customHeight="1" x14ac:dyDescent="0.2">
      <c r="A7" s="51"/>
      <c r="B7" s="51"/>
      <c r="D7" s="6"/>
      <c r="E7" s="8" t="s">
        <v>12</v>
      </c>
      <c r="F7" s="78"/>
      <c r="G7" s="79"/>
      <c r="H7" s="7"/>
    </row>
    <row r="8" spans="1:10" ht="25.5" customHeight="1" x14ac:dyDescent="0.2">
      <c r="A8" s="61" t="s">
        <v>28</v>
      </c>
      <c r="B8" s="61"/>
      <c r="D8" s="6"/>
      <c r="E8" s="8" t="s">
        <v>13</v>
      </c>
      <c r="F8" s="78"/>
      <c r="G8" s="79"/>
      <c r="H8" s="7"/>
    </row>
    <row r="9" spans="1:10" x14ac:dyDescent="0.2">
      <c r="A9" s="85" t="s">
        <v>26</v>
      </c>
      <c r="B9" s="85"/>
      <c r="D9" s="6"/>
      <c r="E9" s="66" t="s">
        <v>24</v>
      </c>
      <c r="F9" s="67"/>
      <c r="G9" s="68"/>
      <c r="H9" s="7"/>
    </row>
    <row r="10" spans="1:10" x14ac:dyDescent="0.2">
      <c r="A10" s="9"/>
      <c r="D10" s="6"/>
      <c r="E10" s="10"/>
      <c r="F10" s="10"/>
      <c r="G10" s="10"/>
      <c r="H10" s="7"/>
      <c r="I10" s="9"/>
      <c r="J10" s="9"/>
    </row>
    <row r="11" spans="1:10" ht="15" x14ac:dyDescent="0.25">
      <c r="A11" s="9"/>
      <c r="D11" s="6"/>
      <c r="E11" s="11"/>
      <c r="F11" s="12" t="s">
        <v>2</v>
      </c>
      <c r="G11" s="13"/>
      <c r="H11" s="7"/>
      <c r="I11" s="9"/>
      <c r="J11" s="9"/>
    </row>
    <row r="12" spans="1:10" ht="15" x14ac:dyDescent="0.25">
      <c r="A12" s="9"/>
      <c r="D12" s="6"/>
      <c r="E12" s="46">
        <v>44927</v>
      </c>
      <c r="F12" s="14" t="s">
        <v>14</v>
      </c>
      <c r="G12" s="47">
        <v>45291</v>
      </c>
      <c r="H12" s="7"/>
      <c r="I12" s="9"/>
      <c r="J12" s="9"/>
    </row>
    <row r="13" spans="1:10" x14ac:dyDescent="0.2">
      <c r="A13" s="9"/>
      <c r="D13" s="6"/>
      <c r="E13" s="10"/>
      <c r="F13" s="10"/>
      <c r="G13" s="10"/>
      <c r="H13" s="7"/>
      <c r="I13" s="9"/>
      <c r="J13" s="9"/>
    </row>
    <row r="14" spans="1:10" x14ac:dyDescent="0.2">
      <c r="D14" s="6"/>
      <c r="E14" s="15" t="s">
        <v>7</v>
      </c>
      <c r="F14" s="10"/>
      <c r="G14" s="16">
        <v>45351</v>
      </c>
      <c r="H14" s="7"/>
    </row>
    <row r="15" spans="1:10" x14ac:dyDescent="0.2">
      <c r="A15" s="9"/>
      <c r="D15" s="6"/>
      <c r="E15" s="15" t="s">
        <v>29</v>
      </c>
      <c r="F15" s="10"/>
      <c r="G15" s="16">
        <f>G14</f>
        <v>45351</v>
      </c>
      <c r="H15" s="7"/>
      <c r="I15" s="9"/>
      <c r="J15" s="9"/>
    </row>
    <row r="16" spans="1:10" ht="15" thickBot="1" x14ac:dyDescent="0.25">
      <c r="A16" s="9"/>
      <c r="D16" s="17"/>
      <c r="E16" s="18" t="s">
        <v>20</v>
      </c>
      <c r="F16" s="19"/>
      <c r="G16" s="20">
        <f>G14</f>
        <v>45351</v>
      </c>
      <c r="H16" s="21"/>
      <c r="I16" s="9"/>
      <c r="J16" s="9"/>
    </row>
    <row r="17" spans="1:8" ht="15" thickTop="1" x14ac:dyDescent="0.2"/>
    <row r="18" spans="1:8" ht="25.5" customHeight="1" x14ac:dyDescent="0.2">
      <c r="A18" s="22"/>
      <c r="B18" s="83" t="s">
        <v>16</v>
      </c>
      <c r="C18" s="84"/>
      <c r="D18" s="87" t="s">
        <v>5</v>
      </c>
      <c r="E18" s="88"/>
      <c r="F18" s="23" t="s">
        <v>1</v>
      </c>
      <c r="G18" s="80" t="s">
        <v>6</v>
      </c>
      <c r="H18" s="80"/>
    </row>
    <row r="19" spans="1:8" ht="25.5" customHeight="1" x14ac:dyDescent="0.2">
      <c r="A19" s="24">
        <v>1</v>
      </c>
      <c r="B19" s="89" t="s">
        <v>34</v>
      </c>
      <c r="C19" s="90"/>
      <c r="D19" s="91"/>
      <c r="E19" s="92"/>
      <c r="F19" s="48">
        <v>3.5999999999999997E-2</v>
      </c>
      <c r="G19" s="81">
        <f t="shared" ref="G19:G28" si="0">ROUND(SUM(D19*F19)*2,1)/2</f>
        <v>0</v>
      </c>
      <c r="H19" s="82"/>
    </row>
    <row r="20" spans="1:8" ht="25.5" customHeight="1" x14ac:dyDescent="0.2">
      <c r="A20" s="24">
        <v>2</v>
      </c>
      <c r="B20" s="59" t="s">
        <v>18</v>
      </c>
      <c r="C20" s="60"/>
      <c r="D20" s="76"/>
      <c r="E20" s="77"/>
      <c r="F20" s="44">
        <v>1.2E-2</v>
      </c>
      <c r="G20" s="73">
        <f t="shared" si="0"/>
        <v>0</v>
      </c>
      <c r="H20" s="74"/>
    </row>
    <row r="21" spans="1:8" ht="25.5" customHeight="1" x14ac:dyDescent="0.2">
      <c r="A21" s="24">
        <v>3</v>
      </c>
      <c r="B21" s="25" t="s">
        <v>30</v>
      </c>
      <c r="C21" s="26"/>
      <c r="D21" s="76"/>
      <c r="E21" s="77"/>
      <c r="F21" s="44">
        <v>5.0000000000000001E-3</v>
      </c>
      <c r="G21" s="73">
        <f t="shared" si="0"/>
        <v>0</v>
      </c>
      <c r="H21" s="74"/>
    </row>
    <row r="22" spans="1:8" ht="25.5" customHeight="1" x14ac:dyDescent="0.2">
      <c r="A22" s="24">
        <v>4</v>
      </c>
      <c r="B22" s="25" t="s">
        <v>31</v>
      </c>
      <c r="C22" s="26"/>
      <c r="D22" s="76"/>
      <c r="E22" s="77"/>
      <c r="F22" s="44">
        <v>0</v>
      </c>
      <c r="G22" s="73">
        <f t="shared" si="0"/>
        <v>0</v>
      </c>
      <c r="H22" s="74"/>
    </row>
    <row r="23" spans="1:8" ht="25.5" customHeight="1" x14ac:dyDescent="0.2">
      <c r="A23" s="24">
        <v>5</v>
      </c>
      <c r="B23" s="25" t="s">
        <v>10</v>
      </c>
      <c r="C23" s="26"/>
      <c r="D23" s="76"/>
      <c r="E23" s="77"/>
      <c r="F23" s="44">
        <v>0</v>
      </c>
      <c r="G23" s="73">
        <f t="shared" si="0"/>
        <v>0</v>
      </c>
      <c r="H23" s="74"/>
    </row>
    <row r="24" spans="1:8" ht="25.5" customHeight="1" x14ac:dyDescent="0.2">
      <c r="A24" s="24">
        <v>6</v>
      </c>
      <c r="B24" s="25" t="s">
        <v>9</v>
      </c>
      <c r="C24" s="26"/>
      <c r="D24" s="76"/>
      <c r="E24" s="77"/>
      <c r="F24" s="44">
        <v>0</v>
      </c>
      <c r="G24" s="73">
        <f t="shared" si="0"/>
        <v>0</v>
      </c>
      <c r="H24" s="74"/>
    </row>
    <row r="25" spans="1:8" ht="25.5" customHeight="1" x14ac:dyDescent="0.2">
      <c r="A25" s="24">
        <v>7</v>
      </c>
      <c r="B25" s="25" t="s">
        <v>19</v>
      </c>
      <c r="C25" s="26"/>
      <c r="D25" s="76"/>
      <c r="E25" s="77"/>
      <c r="F25" s="44">
        <v>0</v>
      </c>
      <c r="G25" s="73">
        <f t="shared" si="0"/>
        <v>0</v>
      </c>
      <c r="H25" s="74"/>
    </row>
    <row r="26" spans="1:8" ht="25.5" customHeight="1" x14ac:dyDescent="0.2">
      <c r="A26" s="24">
        <v>8</v>
      </c>
      <c r="B26" s="27"/>
      <c r="C26" s="26"/>
      <c r="D26" s="76"/>
      <c r="E26" s="77"/>
      <c r="F26" s="45">
        <v>0</v>
      </c>
      <c r="G26" s="73">
        <f t="shared" si="0"/>
        <v>0</v>
      </c>
      <c r="H26" s="74"/>
    </row>
    <row r="27" spans="1:8" ht="25.5" customHeight="1" x14ac:dyDescent="0.2">
      <c r="A27" s="24">
        <v>9</v>
      </c>
      <c r="B27" s="27"/>
      <c r="C27" s="26"/>
      <c r="D27" s="76"/>
      <c r="E27" s="77"/>
      <c r="F27" s="45">
        <v>0</v>
      </c>
      <c r="G27" s="73">
        <f t="shared" si="0"/>
        <v>0</v>
      </c>
      <c r="H27" s="74"/>
    </row>
    <row r="28" spans="1:8" s="31" customFormat="1" ht="18" customHeight="1" x14ac:dyDescent="0.2">
      <c r="A28" s="28">
        <v>10</v>
      </c>
      <c r="B28" s="29" t="s">
        <v>21</v>
      </c>
      <c r="C28" s="30"/>
      <c r="D28" s="55"/>
      <c r="E28" s="56"/>
      <c r="F28" s="96">
        <v>3.5999999999999997E-2</v>
      </c>
      <c r="G28" s="69">
        <f t="shared" si="0"/>
        <v>0</v>
      </c>
      <c r="H28" s="70"/>
    </row>
    <row r="29" spans="1:8" s="35" customFormat="1" ht="12" customHeight="1" x14ac:dyDescent="0.2">
      <c r="A29" s="32"/>
      <c r="B29" s="33" t="s">
        <v>22</v>
      </c>
      <c r="C29" s="34"/>
      <c r="D29" s="57"/>
      <c r="E29" s="58"/>
      <c r="F29" s="97"/>
      <c r="G29" s="71"/>
      <c r="H29" s="72"/>
    </row>
    <row r="30" spans="1:8" s="31" customFormat="1" ht="18" customHeight="1" x14ac:dyDescent="0.2">
      <c r="A30" s="28">
        <v>11</v>
      </c>
      <c r="B30" s="29" t="s">
        <v>21</v>
      </c>
      <c r="C30" s="30"/>
      <c r="D30" s="55"/>
      <c r="E30" s="56"/>
      <c r="F30" s="96">
        <v>1.2E-2</v>
      </c>
      <c r="G30" s="69">
        <f>ROUND(SUM(D30*F30)*2,1)/2</f>
        <v>0</v>
      </c>
      <c r="H30" s="70"/>
    </row>
    <row r="31" spans="1:8" s="35" customFormat="1" ht="12" customHeight="1" x14ac:dyDescent="0.2">
      <c r="A31" s="32"/>
      <c r="B31" s="33" t="s">
        <v>32</v>
      </c>
      <c r="C31" s="34"/>
      <c r="D31" s="57"/>
      <c r="E31" s="58"/>
      <c r="F31" s="97"/>
      <c r="G31" s="71"/>
      <c r="H31" s="72"/>
    </row>
    <row r="32" spans="1:8" s="31" customFormat="1" ht="18" customHeight="1" x14ac:dyDescent="0.2">
      <c r="A32" s="28">
        <v>12</v>
      </c>
      <c r="B32" s="29" t="s">
        <v>21</v>
      </c>
      <c r="C32" s="30"/>
      <c r="D32" s="55"/>
      <c r="E32" s="56"/>
      <c r="F32" s="96">
        <v>5.0000000000000001E-3</v>
      </c>
      <c r="G32" s="69">
        <f>ROUND(SUM(D32*F32)*2,1)/2</f>
        <v>0</v>
      </c>
      <c r="H32" s="70"/>
    </row>
    <row r="33" spans="1:8" s="35" customFormat="1" ht="12" customHeight="1" x14ac:dyDescent="0.2">
      <c r="A33" s="32"/>
      <c r="B33" s="33" t="s">
        <v>33</v>
      </c>
      <c r="C33" s="34"/>
      <c r="D33" s="57"/>
      <c r="E33" s="58"/>
      <c r="F33" s="97"/>
      <c r="G33" s="71"/>
      <c r="H33" s="72"/>
    </row>
    <row r="34" spans="1:8" ht="25.5" customHeight="1" thickBot="1" x14ac:dyDescent="0.25">
      <c r="A34" s="36" t="s">
        <v>11</v>
      </c>
      <c r="B34" s="37"/>
      <c r="C34" s="37"/>
      <c r="D34" s="93">
        <f>SUM(D19:E27)-SUM(D28:E33)</f>
        <v>0</v>
      </c>
      <c r="E34" s="94"/>
      <c r="F34" s="38"/>
      <c r="G34" s="93">
        <f>SUM(G19:H27)-SUM(G28:H33)</f>
        <v>0</v>
      </c>
      <c r="H34" s="94"/>
    </row>
    <row r="35" spans="1:8" ht="15.75" thickTop="1" x14ac:dyDescent="0.25">
      <c r="D35" s="95" t="s">
        <v>0</v>
      </c>
      <c r="E35" s="95"/>
      <c r="G35" s="95" t="s">
        <v>3</v>
      </c>
      <c r="H35" s="95"/>
    </row>
    <row r="36" spans="1:8" x14ac:dyDescent="0.2">
      <c r="A36" s="39" t="s">
        <v>8</v>
      </c>
    </row>
    <row r="37" spans="1:8" x14ac:dyDescent="0.2">
      <c r="A37" s="39" t="s">
        <v>15</v>
      </c>
      <c r="E37" s="40" t="s">
        <v>17</v>
      </c>
    </row>
    <row r="38" spans="1:8" ht="25.5" customHeight="1" x14ac:dyDescent="0.2">
      <c r="A38" s="52"/>
      <c r="B38" s="52"/>
      <c r="C38" s="52"/>
      <c r="D38" s="40"/>
      <c r="E38" s="52"/>
      <c r="F38" s="52"/>
      <c r="G38" s="41"/>
      <c r="H38" s="41"/>
    </row>
    <row r="39" spans="1:8" ht="25.5" customHeight="1" x14ac:dyDescent="0.2">
      <c r="A39" s="53"/>
      <c r="B39" s="53"/>
      <c r="C39" s="53"/>
      <c r="D39" s="31"/>
      <c r="E39" s="31"/>
      <c r="F39" s="42"/>
      <c r="G39" s="31"/>
    </row>
    <row r="40" spans="1:8" x14ac:dyDescent="0.2">
      <c r="A40" s="40" t="s">
        <v>4</v>
      </c>
      <c r="E40" s="40" t="s">
        <v>25</v>
      </c>
    </row>
    <row r="41" spans="1:8" ht="25.5" customHeight="1" x14ac:dyDescent="0.2">
      <c r="A41" s="54"/>
      <c r="B41" s="54"/>
      <c r="C41" s="54"/>
      <c r="D41" s="40"/>
      <c r="E41" s="49"/>
      <c r="F41" s="49"/>
      <c r="G41" s="49"/>
      <c r="H41" s="49"/>
    </row>
  </sheetData>
  <sheetProtection algorithmName="SHA-512" hashValue="X2v0NotwowWjSJbWV8MARK8CwLvs2w8UaCgJmPYyJfK67G49CCK0LU22M3qwAQ0pPwpJcqFWNiV/tGHYtSAXxg==" saltValue="0FSRXOuz3FetmtKIuGOzyg==" spinCount="100000" sheet="1" objects="1" scenarios="1"/>
  <mergeCells count="53">
    <mergeCell ref="F28:F29"/>
    <mergeCell ref="F30:F31"/>
    <mergeCell ref="D22:E22"/>
    <mergeCell ref="D23:E23"/>
    <mergeCell ref="D30:E31"/>
    <mergeCell ref="D24:E24"/>
    <mergeCell ref="D27:E27"/>
    <mergeCell ref="D25:E25"/>
    <mergeCell ref="D26:E26"/>
    <mergeCell ref="D35:E35"/>
    <mergeCell ref="G35:H35"/>
    <mergeCell ref="D32:E33"/>
    <mergeCell ref="G32:H33"/>
    <mergeCell ref="F32:F33"/>
    <mergeCell ref="D34:E34"/>
    <mergeCell ref="G23:H23"/>
    <mergeCell ref="G26:H26"/>
    <mergeCell ref="G34:H34"/>
    <mergeCell ref="G30:H31"/>
    <mergeCell ref="G27:H27"/>
    <mergeCell ref="G24:H24"/>
    <mergeCell ref="G25:H25"/>
    <mergeCell ref="A2:H2"/>
    <mergeCell ref="D20:E20"/>
    <mergeCell ref="D21:E21"/>
    <mergeCell ref="F7:G7"/>
    <mergeCell ref="F8:G8"/>
    <mergeCell ref="G18:H18"/>
    <mergeCell ref="G19:H19"/>
    <mergeCell ref="B18:C18"/>
    <mergeCell ref="A9:B9"/>
    <mergeCell ref="A4:B4"/>
    <mergeCell ref="D18:E18"/>
    <mergeCell ref="G20:H20"/>
    <mergeCell ref="G21:H21"/>
    <mergeCell ref="B19:C19"/>
    <mergeCell ref="D19:E19"/>
    <mergeCell ref="E41:H41"/>
    <mergeCell ref="A5:B5"/>
    <mergeCell ref="A6:B6"/>
    <mergeCell ref="A7:B7"/>
    <mergeCell ref="A38:C38"/>
    <mergeCell ref="A39:C39"/>
    <mergeCell ref="A41:C41"/>
    <mergeCell ref="D28:E29"/>
    <mergeCell ref="B20:C20"/>
    <mergeCell ref="E38:F38"/>
    <mergeCell ref="A8:B8"/>
    <mergeCell ref="E5:G5"/>
    <mergeCell ref="E6:G6"/>
    <mergeCell ref="E9:G9"/>
    <mergeCell ref="G28:H29"/>
    <mergeCell ref="G22:H22"/>
  </mergeCells>
  <phoneticPr fontId="0" type="noConversion"/>
  <printOptions horizontalCentered="1"/>
  <pageMargins left="0.19685039370078741" right="0.19685039370078741" top="0.19685039370078741" bottom="0.19685039370078741" header="0.19685039370078741" footer="0.19685039370078741"/>
  <pageSetup paperSize="9" orientation="portrait" r:id="rId1"/>
  <headerFooter alignWithMargins="0">
    <oddHeader>&amp;C&amp;"Arial,Fett"&amp;12Selbstdeklaration gemäss dem Gesetz der Gemeinde Samnaun
 über die Besteuerung des Handels&amp;11
&amp;"Arial,Standard"&amp;10(gemäss Wegleitung auszufüllen)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10</xdr:row>
                    <xdr:rowOff>180975</xdr:rowOff>
                  </from>
                  <to>
                    <xdr:col>1</xdr:col>
                    <xdr:colOff>1066800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0</xdr:col>
                    <xdr:colOff>0</xdr:colOff>
                    <xdr:row>8</xdr:row>
                    <xdr:rowOff>161925</xdr:rowOff>
                  </from>
                  <to>
                    <xdr:col>1</xdr:col>
                    <xdr:colOff>1171575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0</xdr:col>
                    <xdr:colOff>0</xdr:colOff>
                    <xdr:row>9</xdr:row>
                    <xdr:rowOff>171450</xdr:rowOff>
                  </from>
                  <to>
                    <xdr:col>1</xdr:col>
                    <xdr:colOff>1419225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0</xdr:col>
                    <xdr:colOff>0</xdr:colOff>
                    <xdr:row>11</xdr:row>
                    <xdr:rowOff>171450</xdr:rowOff>
                  </from>
                  <to>
                    <xdr:col>1</xdr:col>
                    <xdr:colOff>1190625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0</xdr:col>
                    <xdr:colOff>0</xdr:colOff>
                    <xdr:row>13</xdr:row>
                    <xdr:rowOff>161925</xdr:rowOff>
                  </from>
                  <to>
                    <xdr:col>1</xdr:col>
                    <xdr:colOff>2419350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0</xdr:col>
                    <xdr:colOff>0</xdr:colOff>
                    <xdr:row>14</xdr:row>
                    <xdr:rowOff>171450</xdr:rowOff>
                  </from>
                  <to>
                    <xdr:col>1</xdr:col>
                    <xdr:colOff>2486025</xdr:colOff>
                    <xdr:row>16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1"/>
  <sheetViews>
    <sheetView showGridLines="0" showRowColHeaders="0" view="pageBreakPreview" zoomScaleNormal="100" zoomScaleSheetLayoutView="110" workbookViewId="0">
      <selection activeCell="G19" sqref="G19:H19"/>
    </sheetView>
  </sheetViews>
  <sheetFormatPr baseColWidth="10" defaultRowHeight="14.25" x14ac:dyDescent="0.2"/>
  <cols>
    <col min="1" max="1" width="2.7109375" style="5" customWidth="1"/>
    <col min="2" max="2" width="45" style="5" customWidth="1"/>
    <col min="3" max="3" width="3.28515625" style="5" customWidth="1"/>
    <col min="4" max="4" width="3.7109375" style="5" customWidth="1"/>
    <col min="5" max="5" width="15.7109375" style="5" customWidth="1"/>
    <col min="6" max="6" width="9.42578125" style="5" customWidth="1"/>
    <col min="7" max="7" width="18.7109375" style="5" customWidth="1"/>
    <col min="8" max="8" width="3.7109375" style="5" customWidth="1"/>
    <col min="9" max="16384" width="11.42578125" style="5"/>
  </cols>
  <sheetData>
    <row r="1" spans="1:10" ht="24.95" customHeight="1" x14ac:dyDescent="0.2">
      <c r="G1" s="1"/>
    </row>
    <row r="2" spans="1:10" ht="15.75" x14ac:dyDescent="0.25">
      <c r="A2" s="75"/>
      <c r="B2" s="75"/>
      <c r="C2" s="75"/>
      <c r="D2" s="75"/>
      <c r="E2" s="75"/>
      <c r="F2" s="75"/>
      <c r="G2" s="75"/>
      <c r="H2" s="75"/>
    </row>
    <row r="3" spans="1:10" ht="30" customHeight="1" x14ac:dyDescent="0.2">
      <c r="A3" s="2"/>
      <c r="B3" s="2"/>
      <c r="C3" s="2"/>
      <c r="D3" s="2"/>
      <c r="E3" s="2"/>
      <c r="F3" s="2"/>
      <c r="G3" s="2"/>
      <c r="H3" s="2"/>
    </row>
    <row r="4" spans="1:10" ht="15" thickBot="1" x14ac:dyDescent="0.25">
      <c r="A4" s="86" t="s">
        <v>27</v>
      </c>
      <c r="B4" s="86"/>
    </row>
    <row r="5" spans="1:10" ht="32.1" customHeight="1" thickTop="1" x14ac:dyDescent="0.2">
      <c r="A5" s="50"/>
      <c r="B5" s="50"/>
      <c r="D5" s="3"/>
      <c r="E5" s="62">
        <f>'SGS-Deklaration (mit Formel)'!E5:G5</f>
        <v>2023</v>
      </c>
      <c r="F5" s="62"/>
      <c r="G5" s="62"/>
      <c r="H5" s="4"/>
    </row>
    <row r="6" spans="1:10" ht="25.5" customHeight="1" x14ac:dyDescent="0.2">
      <c r="A6" s="51"/>
      <c r="B6" s="51"/>
      <c r="D6" s="6"/>
      <c r="E6" s="63" t="s">
        <v>23</v>
      </c>
      <c r="F6" s="64"/>
      <c r="G6" s="65"/>
      <c r="H6" s="7"/>
    </row>
    <row r="7" spans="1:10" ht="25.5" customHeight="1" x14ac:dyDescent="0.2">
      <c r="A7" s="51"/>
      <c r="B7" s="51"/>
      <c r="D7" s="6"/>
      <c r="E7" s="8" t="s">
        <v>12</v>
      </c>
      <c r="F7" s="78"/>
      <c r="G7" s="79"/>
      <c r="H7" s="7"/>
    </row>
    <row r="8" spans="1:10" ht="25.5" customHeight="1" x14ac:dyDescent="0.2">
      <c r="A8" s="61" t="s">
        <v>28</v>
      </c>
      <c r="B8" s="61"/>
      <c r="D8" s="6"/>
      <c r="E8" s="8" t="s">
        <v>13</v>
      </c>
      <c r="F8" s="78"/>
      <c r="G8" s="79"/>
      <c r="H8" s="7"/>
    </row>
    <row r="9" spans="1:10" x14ac:dyDescent="0.2">
      <c r="A9" s="85" t="s">
        <v>26</v>
      </c>
      <c r="B9" s="85"/>
      <c r="D9" s="6"/>
      <c r="E9" s="66" t="s">
        <v>24</v>
      </c>
      <c r="F9" s="67"/>
      <c r="G9" s="68"/>
      <c r="H9" s="7"/>
    </row>
    <row r="10" spans="1:10" x14ac:dyDescent="0.2">
      <c r="A10" s="9"/>
      <c r="D10" s="6"/>
      <c r="E10" s="10"/>
      <c r="F10" s="10"/>
      <c r="G10" s="10"/>
      <c r="H10" s="7"/>
      <c r="I10" s="9"/>
      <c r="J10" s="9"/>
    </row>
    <row r="11" spans="1:10" ht="15" x14ac:dyDescent="0.25">
      <c r="A11" s="9"/>
      <c r="D11" s="6"/>
      <c r="E11" s="11"/>
      <c r="F11" s="12" t="s">
        <v>2</v>
      </c>
      <c r="G11" s="13"/>
      <c r="H11" s="7"/>
      <c r="I11" s="9"/>
      <c r="J11" s="9"/>
    </row>
    <row r="12" spans="1:10" ht="15" x14ac:dyDescent="0.25">
      <c r="A12" s="9"/>
      <c r="D12" s="6"/>
      <c r="E12" s="46">
        <f>'SGS-Deklaration (mit Formel)'!E12</f>
        <v>44927</v>
      </c>
      <c r="F12" s="14" t="s">
        <v>14</v>
      </c>
      <c r="G12" s="47">
        <f>'SGS-Deklaration (mit Formel)'!G12</f>
        <v>45291</v>
      </c>
      <c r="H12" s="7"/>
      <c r="I12" s="9"/>
      <c r="J12" s="9"/>
    </row>
    <row r="13" spans="1:10" x14ac:dyDescent="0.2">
      <c r="A13" s="9"/>
      <c r="D13" s="6"/>
      <c r="E13" s="10"/>
      <c r="F13" s="10"/>
      <c r="G13" s="10"/>
      <c r="H13" s="7"/>
      <c r="I13" s="9"/>
      <c r="J13" s="9"/>
    </row>
    <row r="14" spans="1:10" x14ac:dyDescent="0.2">
      <c r="D14" s="6"/>
      <c r="E14" s="15" t="s">
        <v>7</v>
      </c>
      <c r="F14" s="10"/>
      <c r="G14" s="16">
        <f>'SGS-Deklaration (mit Formel)'!G14</f>
        <v>45351</v>
      </c>
      <c r="H14" s="7"/>
    </row>
    <row r="15" spans="1:10" x14ac:dyDescent="0.2">
      <c r="A15" s="9"/>
      <c r="D15" s="6"/>
      <c r="E15" s="15" t="s">
        <v>29</v>
      </c>
      <c r="F15" s="10"/>
      <c r="G15" s="16">
        <f>'SGS-Deklaration (mit Formel)'!G14</f>
        <v>45351</v>
      </c>
      <c r="H15" s="7"/>
      <c r="I15" s="9"/>
      <c r="J15" s="9"/>
    </row>
    <row r="16" spans="1:10" ht="15" thickBot="1" x14ac:dyDescent="0.25">
      <c r="A16" s="9"/>
      <c r="D16" s="17"/>
      <c r="E16" s="18" t="s">
        <v>20</v>
      </c>
      <c r="F16" s="19"/>
      <c r="G16" s="43">
        <f>'SGS-Deklaration (mit Formel)'!G14</f>
        <v>45351</v>
      </c>
      <c r="H16" s="21"/>
      <c r="I16" s="9"/>
      <c r="J16" s="9"/>
    </row>
    <row r="17" spans="1:8" ht="15" thickTop="1" x14ac:dyDescent="0.2"/>
    <row r="18" spans="1:8" ht="25.5" customHeight="1" x14ac:dyDescent="0.2">
      <c r="A18" s="22"/>
      <c r="B18" s="83" t="s">
        <v>16</v>
      </c>
      <c r="C18" s="84"/>
      <c r="D18" s="87" t="s">
        <v>5</v>
      </c>
      <c r="E18" s="88"/>
      <c r="F18" s="23" t="s">
        <v>1</v>
      </c>
      <c r="G18" s="80" t="s">
        <v>6</v>
      </c>
      <c r="H18" s="80"/>
    </row>
    <row r="19" spans="1:8" ht="25.5" customHeight="1" x14ac:dyDescent="0.2">
      <c r="A19" s="24">
        <v>1</v>
      </c>
      <c r="B19" s="89" t="s">
        <v>34</v>
      </c>
      <c r="C19" s="90"/>
      <c r="D19" s="91"/>
      <c r="E19" s="92"/>
      <c r="F19" s="48">
        <v>3.5999999999999997E-2</v>
      </c>
      <c r="G19" s="81"/>
      <c r="H19" s="82"/>
    </row>
    <row r="20" spans="1:8" ht="25.5" customHeight="1" x14ac:dyDescent="0.2">
      <c r="A20" s="24">
        <v>2</v>
      </c>
      <c r="B20" s="59" t="s">
        <v>18</v>
      </c>
      <c r="C20" s="60"/>
      <c r="D20" s="76"/>
      <c r="E20" s="77"/>
      <c r="F20" s="44">
        <v>1.2E-2</v>
      </c>
      <c r="G20" s="73"/>
      <c r="H20" s="74"/>
    </row>
    <row r="21" spans="1:8" ht="25.5" customHeight="1" x14ac:dyDescent="0.2">
      <c r="A21" s="24">
        <v>3</v>
      </c>
      <c r="B21" s="25" t="s">
        <v>30</v>
      </c>
      <c r="C21" s="26"/>
      <c r="D21" s="76"/>
      <c r="E21" s="77"/>
      <c r="F21" s="44">
        <v>5.0000000000000001E-3</v>
      </c>
      <c r="G21" s="73"/>
      <c r="H21" s="74"/>
    </row>
    <row r="22" spans="1:8" ht="25.5" customHeight="1" x14ac:dyDescent="0.2">
      <c r="A22" s="24">
        <v>4</v>
      </c>
      <c r="B22" s="25" t="s">
        <v>31</v>
      </c>
      <c r="C22" s="26"/>
      <c r="D22" s="76"/>
      <c r="E22" s="77"/>
      <c r="F22" s="44">
        <v>0</v>
      </c>
      <c r="G22" s="73"/>
      <c r="H22" s="74"/>
    </row>
    <row r="23" spans="1:8" ht="25.5" customHeight="1" x14ac:dyDescent="0.2">
      <c r="A23" s="24">
        <v>5</v>
      </c>
      <c r="B23" s="25" t="s">
        <v>10</v>
      </c>
      <c r="C23" s="26"/>
      <c r="D23" s="76"/>
      <c r="E23" s="77"/>
      <c r="F23" s="44">
        <v>0</v>
      </c>
      <c r="G23" s="73"/>
      <c r="H23" s="74"/>
    </row>
    <row r="24" spans="1:8" ht="25.5" customHeight="1" x14ac:dyDescent="0.2">
      <c r="A24" s="24">
        <v>6</v>
      </c>
      <c r="B24" s="25" t="s">
        <v>9</v>
      </c>
      <c r="C24" s="26"/>
      <c r="D24" s="76"/>
      <c r="E24" s="77"/>
      <c r="F24" s="44">
        <v>0</v>
      </c>
      <c r="G24" s="73"/>
      <c r="H24" s="74"/>
    </row>
    <row r="25" spans="1:8" ht="25.5" customHeight="1" x14ac:dyDescent="0.2">
      <c r="A25" s="24">
        <v>7</v>
      </c>
      <c r="B25" s="25" t="s">
        <v>19</v>
      </c>
      <c r="C25" s="26"/>
      <c r="D25" s="76"/>
      <c r="E25" s="77"/>
      <c r="F25" s="44">
        <v>0</v>
      </c>
      <c r="G25" s="73"/>
      <c r="H25" s="74"/>
    </row>
    <row r="26" spans="1:8" ht="25.5" customHeight="1" x14ac:dyDescent="0.2">
      <c r="A26" s="24">
        <v>8</v>
      </c>
      <c r="B26" s="27"/>
      <c r="C26" s="26"/>
      <c r="D26" s="76"/>
      <c r="E26" s="77"/>
      <c r="F26" s="45">
        <v>0</v>
      </c>
      <c r="G26" s="73"/>
      <c r="H26" s="74"/>
    </row>
    <row r="27" spans="1:8" ht="25.5" customHeight="1" x14ac:dyDescent="0.2">
      <c r="A27" s="24">
        <v>9</v>
      </c>
      <c r="B27" s="27"/>
      <c r="C27" s="26"/>
      <c r="D27" s="76"/>
      <c r="E27" s="77"/>
      <c r="F27" s="45">
        <v>0</v>
      </c>
      <c r="G27" s="73"/>
      <c r="H27" s="74"/>
    </row>
    <row r="28" spans="1:8" s="31" customFormat="1" ht="18" customHeight="1" x14ac:dyDescent="0.2">
      <c r="A28" s="28">
        <v>10</v>
      </c>
      <c r="B28" s="29" t="s">
        <v>21</v>
      </c>
      <c r="C28" s="30"/>
      <c r="D28" s="55"/>
      <c r="E28" s="56"/>
      <c r="F28" s="96">
        <v>3.5999999999999997E-2</v>
      </c>
      <c r="G28" s="69"/>
      <c r="H28" s="70"/>
    </row>
    <row r="29" spans="1:8" s="35" customFormat="1" ht="12" customHeight="1" x14ac:dyDescent="0.2">
      <c r="A29" s="32"/>
      <c r="B29" s="33" t="s">
        <v>22</v>
      </c>
      <c r="C29" s="34"/>
      <c r="D29" s="57"/>
      <c r="E29" s="58"/>
      <c r="F29" s="97"/>
      <c r="G29" s="71"/>
      <c r="H29" s="72"/>
    </row>
    <row r="30" spans="1:8" s="31" customFormat="1" ht="18" customHeight="1" x14ac:dyDescent="0.2">
      <c r="A30" s="28">
        <v>11</v>
      </c>
      <c r="B30" s="29" t="s">
        <v>21</v>
      </c>
      <c r="C30" s="30"/>
      <c r="D30" s="55"/>
      <c r="E30" s="56"/>
      <c r="F30" s="96">
        <v>1.2E-2</v>
      </c>
      <c r="G30" s="69"/>
      <c r="H30" s="70"/>
    </row>
    <row r="31" spans="1:8" s="35" customFormat="1" ht="12" customHeight="1" x14ac:dyDescent="0.2">
      <c r="A31" s="32"/>
      <c r="B31" s="33" t="s">
        <v>32</v>
      </c>
      <c r="C31" s="34"/>
      <c r="D31" s="57"/>
      <c r="E31" s="58"/>
      <c r="F31" s="97"/>
      <c r="G31" s="71"/>
      <c r="H31" s="72"/>
    </row>
    <row r="32" spans="1:8" s="31" customFormat="1" ht="18" customHeight="1" x14ac:dyDescent="0.2">
      <c r="A32" s="28">
        <v>12</v>
      </c>
      <c r="B32" s="29" t="s">
        <v>21</v>
      </c>
      <c r="C32" s="30"/>
      <c r="D32" s="55"/>
      <c r="E32" s="56"/>
      <c r="F32" s="96">
        <v>5.0000000000000001E-3</v>
      </c>
      <c r="G32" s="69"/>
      <c r="H32" s="70"/>
    </row>
    <row r="33" spans="1:8" s="35" customFormat="1" ht="12" customHeight="1" x14ac:dyDescent="0.2">
      <c r="A33" s="32"/>
      <c r="B33" s="33" t="s">
        <v>33</v>
      </c>
      <c r="C33" s="34"/>
      <c r="D33" s="57"/>
      <c r="E33" s="58"/>
      <c r="F33" s="97"/>
      <c r="G33" s="71"/>
      <c r="H33" s="72"/>
    </row>
    <row r="34" spans="1:8" ht="25.5" customHeight="1" thickBot="1" x14ac:dyDescent="0.25">
      <c r="A34" s="36" t="s">
        <v>11</v>
      </c>
      <c r="B34" s="37"/>
      <c r="C34" s="37"/>
      <c r="D34" s="93"/>
      <c r="E34" s="94"/>
      <c r="F34" s="38"/>
      <c r="G34" s="93"/>
      <c r="H34" s="94"/>
    </row>
    <row r="35" spans="1:8" ht="15.75" thickTop="1" x14ac:dyDescent="0.25">
      <c r="D35" s="95" t="s">
        <v>0</v>
      </c>
      <c r="E35" s="95"/>
      <c r="G35" s="95" t="s">
        <v>3</v>
      </c>
      <c r="H35" s="95"/>
    </row>
    <row r="36" spans="1:8" x14ac:dyDescent="0.2">
      <c r="A36" s="39" t="s">
        <v>8</v>
      </c>
    </row>
    <row r="37" spans="1:8" x14ac:dyDescent="0.2">
      <c r="A37" s="39" t="s">
        <v>15</v>
      </c>
      <c r="E37" s="40" t="s">
        <v>17</v>
      </c>
    </row>
    <row r="38" spans="1:8" ht="25.5" customHeight="1" x14ac:dyDescent="0.2">
      <c r="A38" s="52"/>
      <c r="B38" s="52"/>
      <c r="C38" s="52"/>
      <c r="D38" s="40"/>
      <c r="E38" s="52"/>
      <c r="F38" s="52"/>
      <c r="G38" s="41"/>
      <c r="H38" s="41"/>
    </row>
    <row r="39" spans="1:8" ht="25.5" customHeight="1" x14ac:dyDescent="0.2">
      <c r="A39" s="53"/>
      <c r="B39" s="53"/>
      <c r="C39" s="53"/>
      <c r="D39" s="31"/>
      <c r="E39" s="31"/>
      <c r="F39" s="42"/>
      <c r="G39" s="31"/>
    </row>
    <row r="40" spans="1:8" x14ac:dyDescent="0.2">
      <c r="A40" s="40" t="s">
        <v>4</v>
      </c>
      <c r="E40" s="40" t="s">
        <v>25</v>
      </c>
    </row>
    <row r="41" spans="1:8" ht="25.5" customHeight="1" x14ac:dyDescent="0.2">
      <c r="A41" s="54"/>
      <c r="B41" s="54"/>
      <c r="C41" s="54"/>
      <c r="D41" s="40"/>
      <c r="E41" s="49"/>
      <c r="F41" s="49"/>
      <c r="G41" s="49"/>
      <c r="H41" s="49"/>
    </row>
  </sheetData>
  <sheetProtection algorithmName="SHA-512" hashValue="cvPjDRiNekH7M/Sl4/YNPWvjKJS6eRPrAK9hhRG+3Hl49eB1f8cQ/7wC2AJtBH3tpzj11dzW8PQwPGcRXYBJkw==" saltValue="tjHyaW/FvF854IHjm3Yv2A==" spinCount="100000" sheet="1" objects="1" scenarios="1"/>
  <mergeCells count="53">
    <mergeCell ref="E38:F38"/>
    <mergeCell ref="A8:B8"/>
    <mergeCell ref="E5:G5"/>
    <mergeCell ref="E6:G6"/>
    <mergeCell ref="E9:G9"/>
    <mergeCell ref="G28:H29"/>
    <mergeCell ref="G30:H31"/>
    <mergeCell ref="F28:F29"/>
    <mergeCell ref="F30:F31"/>
    <mergeCell ref="G25:H25"/>
    <mergeCell ref="G26:H26"/>
    <mergeCell ref="G34:H34"/>
    <mergeCell ref="D35:E35"/>
    <mergeCell ref="G35:H35"/>
    <mergeCell ref="D32:E33"/>
    <mergeCell ref="G32:H33"/>
    <mergeCell ref="E41:H41"/>
    <mergeCell ref="A5:B5"/>
    <mergeCell ref="A6:B6"/>
    <mergeCell ref="A7:B7"/>
    <mergeCell ref="A38:C38"/>
    <mergeCell ref="A39:C39"/>
    <mergeCell ref="A41:C41"/>
    <mergeCell ref="D28:E29"/>
    <mergeCell ref="B20:C20"/>
    <mergeCell ref="G27:H27"/>
    <mergeCell ref="D24:E24"/>
    <mergeCell ref="G24:H24"/>
    <mergeCell ref="G22:H22"/>
    <mergeCell ref="G23:H23"/>
    <mergeCell ref="D25:E25"/>
    <mergeCell ref="D26:E26"/>
    <mergeCell ref="A2:H2"/>
    <mergeCell ref="D20:E20"/>
    <mergeCell ref="D21:E21"/>
    <mergeCell ref="F7:G7"/>
    <mergeCell ref="F8:G8"/>
    <mergeCell ref="G18:H18"/>
    <mergeCell ref="G19:H19"/>
    <mergeCell ref="B18:C18"/>
    <mergeCell ref="A9:B9"/>
    <mergeCell ref="A4:B4"/>
    <mergeCell ref="D18:E18"/>
    <mergeCell ref="G20:H20"/>
    <mergeCell ref="G21:H21"/>
    <mergeCell ref="B19:C19"/>
    <mergeCell ref="D19:E19"/>
    <mergeCell ref="F32:F33"/>
    <mergeCell ref="D34:E34"/>
    <mergeCell ref="D22:E22"/>
    <mergeCell ref="D23:E23"/>
    <mergeCell ref="D30:E31"/>
    <mergeCell ref="D27:E27"/>
  </mergeCells>
  <phoneticPr fontId="0" type="noConversion"/>
  <printOptions horizontalCentered="1"/>
  <pageMargins left="0.19685039370078741" right="0.19685039370078741" top="0.19685039370078741" bottom="0.19685039370078741" header="0.19685039370078741" footer="0.19685039370078741"/>
  <pageSetup paperSize="9" orientation="portrait" r:id="rId1"/>
  <headerFooter alignWithMargins="0">
    <oddHeader>&amp;C&amp;"Arial,Fett"&amp;12Selbstdeklaration gemäss dem Gesetz der Gemeinde Samnaun
 über die Besteuerung des Handels&amp;11
&amp;"Arial,Standard"&amp;10(gemäss Wegleitung auszufüllen)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10</xdr:row>
                    <xdr:rowOff>180975</xdr:rowOff>
                  </from>
                  <to>
                    <xdr:col>1</xdr:col>
                    <xdr:colOff>1066800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0</xdr:col>
                    <xdr:colOff>0</xdr:colOff>
                    <xdr:row>8</xdr:row>
                    <xdr:rowOff>161925</xdr:rowOff>
                  </from>
                  <to>
                    <xdr:col>1</xdr:col>
                    <xdr:colOff>1171575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0</xdr:col>
                    <xdr:colOff>0</xdr:colOff>
                    <xdr:row>9</xdr:row>
                    <xdr:rowOff>171450</xdr:rowOff>
                  </from>
                  <to>
                    <xdr:col>1</xdr:col>
                    <xdr:colOff>1419225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0</xdr:col>
                    <xdr:colOff>0</xdr:colOff>
                    <xdr:row>11</xdr:row>
                    <xdr:rowOff>171450</xdr:rowOff>
                  </from>
                  <to>
                    <xdr:col>1</xdr:col>
                    <xdr:colOff>1190625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>
                  <from>
                    <xdr:col>0</xdr:col>
                    <xdr:colOff>0</xdr:colOff>
                    <xdr:row>13</xdr:row>
                    <xdr:rowOff>161925</xdr:rowOff>
                  </from>
                  <to>
                    <xdr:col>1</xdr:col>
                    <xdr:colOff>2419350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eck Box 6">
              <controlPr defaultSize="0" autoFill="0" autoLine="0" autoPict="0">
                <anchor moveWithCells="1">
                  <from>
                    <xdr:col>0</xdr:col>
                    <xdr:colOff>0</xdr:colOff>
                    <xdr:row>14</xdr:row>
                    <xdr:rowOff>171450</xdr:rowOff>
                  </from>
                  <to>
                    <xdr:col>1</xdr:col>
                    <xdr:colOff>2486025</xdr:colOff>
                    <xdr:row>16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SGS-Deklaration (mit Formel)</vt:lpstr>
      <vt:lpstr>SGS-Deklaration (ohne Formel)</vt:lpstr>
      <vt:lpstr>'SGS-Deklaration (mit Formel)'!Druckbereich</vt:lpstr>
      <vt:lpstr>'SGS-Deklaration (ohne Formel)'!Druckbereich</vt:lpstr>
    </vt:vector>
  </TitlesOfParts>
  <Company>Gemeinde Samnaun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Selbstdeklarationformular SGS-Handel</dc:title>
  <dc:creator>Reto Walser</dc:creator>
  <cp:lastModifiedBy>Reto Walser</cp:lastModifiedBy>
  <cp:lastPrinted>2024-01-04T07:22:58Z</cp:lastPrinted>
  <dcterms:created xsi:type="dcterms:W3CDTF">2001-08-10T11:49:03Z</dcterms:created>
  <dcterms:modified xsi:type="dcterms:W3CDTF">2024-01-04T07:31:15Z</dcterms:modified>
</cp:coreProperties>
</file>